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E7C243DA-82C5-4804-B977-8CFA58DF005B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LAN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0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2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5" i="19" s="1"/>
</calcChain>
</file>

<file path=xl/sharedStrings.xml><?xml version="1.0" encoding="utf-8"?>
<sst xmlns="http://schemas.openxmlformats.org/spreadsheetml/2006/main" count="30" uniqueCount="26">
  <si>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</si>
  <si>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</si>
  <si>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</si>
  <si>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</si>
  <si>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</si>
  <si>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</si>
  <si>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</si>
  <si>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</si>
  <si>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</si>
  <si>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</si>
  <si>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</si>
  <si>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</si>
  <si>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</si>
  <si>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</si>
  <si>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</si>
  <si>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</si>
  <si>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</si>
  <si>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Dĺžka (výška)</t>
  </si>
  <si>
    <t>AL-UT21-6</t>
  </si>
  <si>
    <t>AL-U21-6</t>
  </si>
  <si>
    <t>E1-3S4.2x19</t>
  </si>
  <si>
    <t>E1-4S4.2x19</t>
  </si>
  <si>
    <t>Pre „U“ profil</t>
  </si>
  <si>
    <t>Pre „UT“ profil</t>
  </si>
  <si>
    <t>AL-LAN</t>
  </si>
  <si>
    <t>Drážka 1(mm)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</si>
</sst>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AL-LAN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903409</xdr:colOff>
      <xdr:row>3</xdr:row>
      <xdr:rowOff>87190</xdr:rowOff>
    </xdr:from>
    <xdr:to>
      <xdr:col>15</xdr:col>
      <xdr:colOff>1408043</xdr:colOff>
      <xdr:row>11</xdr:row>
      <xdr:rowOff>42626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6118561" y="584147"/>
          <a:ext cx="3759699" cy="1611957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AL-LAN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31</xdr:row>
      <xdr:rowOff>153097</xdr:rowOff>
    </xdr:from>
    <xdr:to>
      <xdr:col>5</xdr:col>
      <xdr:colOff>194921</xdr:colOff>
      <xdr:row>31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19</xdr:row>
      <xdr:rowOff>104973</xdr:rowOff>
    </xdr:from>
    <xdr:to>
      <xdr:col>5</xdr:col>
      <xdr:colOff>145133</xdr:colOff>
      <xdr:row>19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31</xdr:row>
      <xdr:rowOff>157976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6708" y="2552978"/>
          <a:ext cx="0" cy="3961193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19</xdr:row>
      <xdr:rowOff>108858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791" y="2801512"/>
          <a:ext cx="0" cy="121531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 editAs="oneCell">
    <xdr:from>
      <xdr:col>10</xdr:col>
      <xdr:colOff>49695</xdr:colOff>
      <xdr:row>1</xdr:row>
      <xdr:rowOff>140803</xdr:rowOff>
    </xdr:from>
    <xdr:to>
      <xdr:col>14</xdr:col>
      <xdr:colOff>1325460</xdr:colOff>
      <xdr:row>14</xdr:row>
      <xdr:rowOff>16564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64BE062B-864F-F986-FBD4-BA533A45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0347" y="223629"/>
          <a:ext cx="4704765" cy="2567609"/>
        </a:xfrm>
        <a:prstGeom prst="rect">
          <a:avLst/>
        </a:prstGeom>
      </xdr:spPr>
    </xdr:pic>
    <xdr:clientData/>
  </xdr:twoCellAnchor>
  <xdr:twoCellAnchor editAs="oneCell">
    <xdr:from>
      <xdr:col>5</xdr:col>
      <xdr:colOff>296010</xdr:colOff>
      <xdr:row>4</xdr:row>
      <xdr:rowOff>175367</xdr:rowOff>
    </xdr:from>
    <xdr:to>
      <xdr:col>7</xdr:col>
      <xdr:colOff>836545</xdr:colOff>
      <xdr:row>37</xdr:row>
      <xdr:rowOff>132522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D8A3D8C2-F015-ECC8-AE9F-63B0D1677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706" y="879389"/>
          <a:ext cx="3041882" cy="6790307"/>
        </a:xfrm>
        <a:prstGeom prst="rect">
          <a:avLst/>
        </a:prstGeom>
      </xdr:spPr>
    </xdr:pic>
    <xdr:clientData/>
  </xdr:twoCellAnchor>
  <xdr:twoCellAnchor editAs="oneCell">
    <xdr:from>
      <xdr:col>7</xdr:col>
      <xdr:colOff>651768</xdr:colOff>
      <xdr:row>21</xdr:row>
      <xdr:rowOff>99391</xdr:rowOff>
    </xdr:from>
    <xdr:to>
      <xdr:col>7</xdr:col>
      <xdr:colOff>3183131</xdr:colOff>
      <xdr:row>42</xdr:row>
      <xdr:rowOff>121206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59FF5EE7-6A53-CD0E-37C4-7B9AB26D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2811" y="4323521"/>
          <a:ext cx="2531363" cy="4370185"/>
        </a:xfrm>
        <a:prstGeom prst="rect">
          <a:avLst/>
        </a:prstGeom>
      </xdr:spPr>
    </xdr:pic>
    <xdr:clientData/>
  </xdr:twoCellAnchor>
  <xdr:twoCellAnchor editAs="oneCell">
    <xdr:from>
      <xdr:col>14</xdr:col>
      <xdr:colOff>894521</xdr:colOff>
      <xdr:row>18</xdr:row>
      <xdr:rowOff>28159</xdr:rowOff>
    </xdr:from>
    <xdr:to>
      <xdr:col>15</xdr:col>
      <xdr:colOff>762000</xdr:colOff>
      <xdr:row>24</xdr:row>
      <xdr:rowOff>193812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F01A7571-F4CC-EBEC-5A3C-6E39D869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4173" y="3631094"/>
          <a:ext cx="1408044" cy="140804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</xdr:row>
      <xdr:rowOff>179466</xdr:rowOff>
    </xdr:from>
    <xdr:to>
      <xdr:col>17</xdr:col>
      <xdr:colOff>838200</xdr:colOff>
      <xdr:row>41</xdr:row>
      <xdr:rowOff>164658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C84158E6-659C-4099-54A5-051E2024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0" y="6342141"/>
          <a:ext cx="4095750" cy="22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D7" sqref="D7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39" width="0" style="1" hidden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5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0</v>
      </c>
    </row>
    <row r="5" spans="2:39" ht="16.5" customHeight="1" thickBot="1" x14ac:dyDescent="0.25">
      <c r="B5" s="18" t="s">
        <v>8</v>
      </c>
      <c r="C5" s="19" t="s">
        <v>13</v>
      </c>
      <c r="D5" s="46">
        <v>20</v>
      </c>
      <c r="E5" s="9"/>
      <c r="AG5" s="14" t="s">
        <v>0</v>
      </c>
      <c r="AI5" s="6">
        <f>AG6</f>
        <v>100</v>
      </c>
    </row>
    <row r="6" spans="2:39" ht="16.5" customHeight="1" thickBot="1" x14ac:dyDescent="0.3">
      <c r="B6" s="15"/>
      <c r="C6" s="15"/>
      <c r="D6" s="47"/>
      <c r="E6" s="9"/>
      <c r="AG6" s="14">
        <v>100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300</v>
      </c>
    </row>
    <row r="8" spans="2:39" ht="16.5" customHeight="1" x14ac:dyDescent="0.2">
      <c r="AG8" s="14">
        <v>30.8</v>
      </c>
      <c r="AI8" s="8">
        <f t="shared" si="0"/>
        <v>400</v>
      </c>
    </row>
    <row r="9" spans="2:39" ht="16.5" customHeight="1" thickBot="1" x14ac:dyDescent="0.25">
      <c r="AG9" s="14" t="s">
        <v>2</v>
      </c>
      <c r="AI9" s="8">
        <f t="shared" si="0"/>
        <v>500</v>
      </c>
    </row>
    <row r="10" spans="2:39" ht="16.5" customHeight="1" x14ac:dyDescent="0.2">
      <c r="C10" s="48" t="s">
        <v>7</v>
      </c>
      <c r="D10" s="49"/>
      <c r="E10" s="2"/>
      <c r="AG10" s="14">
        <v>38.4</v>
      </c>
      <c r="AI10" s="8">
        <f t="shared" si="0"/>
        <v>600</v>
      </c>
    </row>
    <row r="11" spans="2:39" ht="16.5" customHeight="1" thickBot="1" x14ac:dyDescent="0.25">
      <c r="C11" s="50"/>
      <c r="D11" s="51"/>
      <c r="E11" s="2"/>
      <c r="AG11" s="14" t="s">
        <v>4</v>
      </c>
      <c r="AI11" s="8">
        <f t="shared" si="0"/>
        <v>700</v>
      </c>
    </row>
    <row r="12" spans="2:39" ht="16.5" customHeight="1" thickBot="1" x14ac:dyDescent="0.25">
      <c r="B12" s="3" t="s">
        <v>5</v>
      </c>
      <c r="C12" s="4" t="s">
        <v>25</v>
      </c>
      <c r="D12" s="4" t="s">
        <v>25</v>
      </c>
      <c r="E12" s="2"/>
      <c r="AG12" s="14">
        <v>29</v>
      </c>
      <c r="AI12" s="8">
        <f t="shared" si="0"/>
        <v>800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900</v>
      </c>
    </row>
    <row r="14" spans="2:39" ht="16.5" customHeight="1" x14ac:dyDescent="0.2">
      <c r="B14" s="7">
        <v>2</v>
      </c>
      <c r="C14" s="8">
        <f t="shared" ref="C14:C39" si="2">$AG$8+AI5-$AM$4</f>
        <v>130.80000000000001</v>
      </c>
      <c r="D14" s="8">
        <f t="shared" si="1"/>
        <v>169.20000000000002</v>
      </c>
      <c r="E14" s="2"/>
      <c r="AI14" s="8">
        <f t="shared" si="0"/>
        <v>1000</v>
      </c>
    </row>
    <row r="15" spans="2:39" ht="16.5" customHeight="1" x14ac:dyDescent="0.2">
      <c r="B15" s="7">
        <v>3</v>
      </c>
      <c r="C15" s="8">
        <f t="shared" si="2"/>
        <v>230.8</v>
      </c>
      <c r="D15" s="8">
        <f t="shared" si="1"/>
        <v>269.2</v>
      </c>
      <c r="E15" s="2"/>
      <c r="F15" s="20">
        <f>D14</f>
        <v>169.20000000000002</v>
      </c>
      <c r="AI15" s="8">
        <f t="shared" si="0"/>
        <v>1100</v>
      </c>
    </row>
    <row r="16" spans="2:39" ht="16.5" customHeight="1" thickBot="1" x14ac:dyDescent="0.25">
      <c r="B16" s="7">
        <v>4</v>
      </c>
      <c r="C16" s="8">
        <f t="shared" si="2"/>
        <v>330.8</v>
      </c>
      <c r="D16" s="8">
        <f t="shared" si="1"/>
        <v>369.2</v>
      </c>
      <c r="E16" s="2"/>
      <c r="Q16" s="25"/>
      <c r="AI16" s="8">
        <f t="shared" si="0"/>
        <v>1200</v>
      </c>
    </row>
    <row r="17" spans="2:35" ht="16.5" customHeight="1" thickBot="1" x14ac:dyDescent="0.25">
      <c r="B17" s="7">
        <v>5</v>
      </c>
      <c r="C17" s="8">
        <f t="shared" si="2"/>
        <v>430.8</v>
      </c>
      <c r="D17" s="8">
        <f t="shared" si="1"/>
        <v>469.2</v>
      </c>
      <c r="E17" s="2"/>
      <c r="F17" s="2"/>
      <c r="L17" s="35" t="s">
        <v>15</v>
      </c>
      <c r="M17" s="36"/>
      <c r="N17" s="29"/>
      <c r="O17" s="35" t="s">
        <v>15</v>
      </c>
      <c r="P17" s="36"/>
      <c r="AI17" s="8">
        <f t="shared" si="0"/>
        <v>1300</v>
      </c>
    </row>
    <row r="18" spans="2:35" ht="16.5" customHeight="1" thickBot="1" x14ac:dyDescent="0.25">
      <c r="B18" s="7">
        <v>6</v>
      </c>
      <c r="C18" s="8">
        <f t="shared" si="2"/>
        <v>530.79999999999995</v>
      </c>
      <c r="D18" s="8">
        <f t="shared" si="1"/>
        <v>569.19999999999993</v>
      </c>
      <c r="E18" s="2"/>
      <c r="L18" s="24" t="s">
        <v>18</v>
      </c>
      <c r="M18" s="24" t="s">
        <v>19</v>
      </c>
      <c r="N18" s="29"/>
      <c r="O18" s="35" t="s">
        <v>24</v>
      </c>
      <c r="P18" s="36"/>
      <c r="AI18" s="8">
        <f t="shared" si="0"/>
        <v>1400</v>
      </c>
    </row>
    <row r="19" spans="2:35" ht="16.5" customHeight="1" x14ac:dyDescent="0.2">
      <c r="B19" s="7">
        <v>7</v>
      </c>
      <c r="C19" s="8">
        <f t="shared" si="2"/>
        <v>630.79999999999995</v>
      </c>
      <c r="D19" s="8">
        <f t="shared" si="1"/>
        <v>669.19999999999993</v>
      </c>
      <c r="E19" s="2"/>
      <c r="L19" s="30"/>
      <c r="M19" s="31"/>
      <c r="N19" s="29"/>
      <c r="O19" s="32"/>
      <c r="P19" s="31"/>
      <c r="AI19" s="8">
        <f t="shared" si="0"/>
        <v>1500</v>
      </c>
    </row>
    <row r="20" spans="2:35" ht="16.5" customHeight="1" x14ac:dyDescent="0.2">
      <c r="B20" s="7">
        <v>8</v>
      </c>
      <c r="C20" s="8">
        <f t="shared" si="2"/>
        <v>730.8</v>
      </c>
      <c r="D20" s="8">
        <f t="shared" si="1"/>
        <v>769.19999999999993</v>
      </c>
      <c r="E20" s="2"/>
      <c r="F20" s="22">
        <f>C14</f>
        <v>130.80000000000001</v>
      </c>
      <c r="L20" s="33"/>
      <c r="M20" s="31"/>
      <c r="N20" s="29"/>
      <c r="O20" s="32"/>
      <c r="P20" s="31"/>
      <c r="AI20" s="8">
        <f t="shared" si="0"/>
        <v>1600</v>
      </c>
    </row>
    <row r="21" spans="2:35" ht="16.5" customHeight="1" x14ac:dyDescent="0.2">
      <c r="B21" s="7">
        <v>9</v>
      </c>
      <c r="C21" s="8">
        <f t="shared" si="2"/>
        <v>830.8</v>
      </c>
      <c r="D21" s="8">
        <f t="shared" si="1"/>
        <v>869.19999999999993</v>
      </c>
      <c r="E21" s="2"/>
      <c r="L21" s="33"/>
      <c r="M21" s="31"/>
      <c r="N21" s="29"/>
      <c r="O21" s="32"/>
      <c r="P21" s="31"/>
      <c r="AI21" s="8">
        <f t="shared" si="0"/>
        <v>1700</v>
      </c>
    </row>
    <row r="22" spans="2:35" ht="16.5" customHeight="1" x14ac:dyDescent="0.2">
      <c r="B22" s="7">
        <v>10</v>
      </c>
      <c r="C22" s="8">
        <f t="shared" si="2"/>
        <v>930.8</v>
      </c>
      <c r="D22" s="8">
        <f t="shared" si="1"/>
        <v>969.19999999999993</v>
      </c>
      <c r="L22" s="33"/>
      <c r="M22" s="31"/>
      <c r="N22" s="29"/>
      <c r="O22" s="32"/>
      <c r="P22" s="31"/>
      <c r="AI22" s="8">
        <f t="shared" si="0"/>
        <v>1800</v>
      </c>
    </row>
    <row r="23" spans="2:35" ht="16.5" customHeight="1" x14ac:dyDescent="0.2">
      <c r="B23" s="7">
        <v>11</v>
      </c>
      <c r="C23" s="8">
        <f t="shared" si="2"/>
        <v>1030.8</v>
      </c>
      <c r="D23" s="8">
        <f t="shared" si="1"/>
        <v>1069.2</v>
      </c>
      <c r="L23" s="33"/>
      <c r="M23" s="31"/>
      <c r="N23" s="29"/>
      <c r="O23" s="32"/>
      <c r="P23" s="31"/>
      <c r="AI23" s="8">
        <f t="shared" si="0"/>
        <v>1900</v>
      </c>
    </row>
    <row r="24" spans="2:35" ht="16.5" customHeight="1" x14ac:dyDescent="0.2">
      <c r="B24" s="7">
        <v>12</v>
      </c>
      <c r="C24" s="8">
        <f t="shared" si="2"/>
        <v>1130.8</v>
      </c>
      <c r="D24" s="8">
        <f t="shared" si="1"/>
        <v>1169.2</v>
      </c>
      <c r="L24" s="33"/>
      <c r="M24" s="31"/>
      <c r="N24" s="29"/>
      <c r="O24" s="32"/>
      <c r="P24" s="31"/>
      <c r="AI24" s="8">
        <f t="shared" si="0"/>
        <v>2000</v>
      </c>
    </row>
    <row r="25" spans="2:35" ht="16.5" customHeight="1" thickBot="1" x14ac:dyDescent="0.25">
      <c r="B25" s="7">
        <v>13</v>
      </c>
      <c r="C25" s="8">
        <f t="shared" si="2"/>
        <v>1230.8</v>
      </c>
      <c r="D25" s="8">
        <f t="shared" si="1"/>
        <v>1269.2</v>
      </c>
      <c r="L25" s="34"/>
      <c r="M25" s="31"/>
      <c r="N25" s="29"/>
      <c r="O25" s="32"/>
      <c r="P25" s="31"/>
      <c r="Q25" s="29"/>
      <c r="AI25" s="8">
        <f t="shared" si="0"/>
        <v>2100</v>
      </c>
    </row>
    <row r="26" spans="2:35" ht="16.5" customHeight="1" thickBot="1" x14ac:dyDescent="0.25">
      <c r="B26" s="7">
        <v>14</v>
      </c>
      <c r="C26" s="8">
        <f t="shared" si="2"/>
        <v>1330.8</v>
      </c>
      <c r="D26" s="8">
        <f t="shared" si="1"/>
        <v>1369.2</v>
      </c>
      <c r="L26" s="35" t="s">
        <v>17</v>
      </c>
      <c r="M26" s="36"/>
      <c r="N26" s="29"/>
      <c r="O26" s="35" t="s">
        <v>16</v>
      </c>
      <c r="P26" s="36"/>
      <c r="Q26" s="29"/>
      <c r="AI26" s="8">
        <f t="shared" si="0"/>
        <v>2200</v>
      </c>
    </row>
    <row r="27" spans="2:35" ht="16.5" customHeight="1" thickBot="1" x14ac:dyDescent="0.25">
      <c r="B27" s="7">
        <v>15</v>
      </c>
      <c r="C27" s="8">
        <f t="shared" si="2"/>
        <v>1430.8</v>
      </c>
      <c r="D27" s="8">
        <f t="shared" si="1"/>
        <v>1469.2</v>
      </c>
      <c r="F27" s="23">
        <f>D13</f>
        <v>69.2</v>
      </c>
      <c r="L27" s="35" t="str">
        <f>D3&amp; "mm"</f>
        <v>2000mm</v>
      </c>
      <c r="M27" s="36"/>
      <c r="N27" s="29"/>
      <c r="O27" s="35" t="str">
        <f>D5&amp; "ks"</f>
        <v>20ks</v>
      </c>
      <c r="P27" s="36"/>
      <c r="AI27" s="8">
        <f t="shared" si="0"/>
        <v>2300</v>
      </c>
    </row>
    <row r="28" spans="2:35" ht="16.5" customHeight="1" x14ac:dyDescent="0.2">
      <c r="B28" s="7">
        <v>16</v>
      </c>
      <c r="C28" s="8">
        <f t="shared" si="2"/>
        <v>1530.8</v>
      </c>
      <c r="D28" s="8">
        <f t="shared" si="1"/>
        <v>1569.2</v>
      </c>
      <c r="AI28" s="8">
        <f t="shared" si="0"/>
        <v>2400</v>
      </c>
    </row>
    <row r="29" spans="2:35" ht="16.5" customHeight="1" x14ac:dyDescent="0.2">
      <c r="B29" s="7">
        <v>17</v>
      </c>
      <c r="C29" s="8">
        <f t="shared" si="2"/>
        <v>1630.8</v>
      </c>
      <c r="D29" s="8">
        <f t="shared" si="1"/>
        <v>1669.2</v>
      </c>
      <c r="AI29" s="8">
        <f t="shared" si="0"/>
        <v>2500</v>
      </c>
    </row>
    <row r="30" spans="2:35" ht="16.5" customHeight="1" x14ac:dyDescent="0.2">
      <c r="B30" s="7">
        <v>18</v>
      </c>
      <c r="C30" s="8">
        <f t="shared" si="2"/>
        <v>1730.8</v>
      </c>
      <c r="D30" s="8">
        <f t="shared" si="1"/>
        <v>1769.2</v>
      </c>
      <c r="AI30" s="8">
        <f t="shared" si="0"/>
        <v>2600</v>
      </c>
    </row>
    <row r="31" spans="2:35" ht="16.5" customHeight="1" thickBot="1" x14ac:dyDescent="0.25">
      <c r="B31" s="7">
        <v>19</v>
      </c>
      <c r="C31" s="8">
        <f t="shared" si="2"/>
        <v>1830.8</v>
      </c>
      <c r="D31" s="8">
        <f t="shared" si="1"/>
        <v>1869.2</v>
      </c>
      <c r="I31" s="21"/>
      <c r="AI31" s="8">
        <f t="shared" si="0"/>
        <v>2700</v>
      </c>
    </row>
    <row r="32" spans="2:35" ht="16.5" customHeight="1" thickBot="1" x14ac:dyDescent="0.25">
      <c r="B32" s="7">
        <v>20</v>
      </c>
      <c r="C32" s="8">
        <f t="shared" si="2"/>
        <v>1930.8</v>
      </c>
      <c r="D32" s="8">
        <f t="shared" si="1"/>
        <v>1969.2</v>
      </c>
      <c r="F32" s="23">
        <f>C13</f>
        <v>30.8</v>
      </c>
      <c r="L32" s="35" t="s">
        <v>15</v>
      </c>
      <c r="M32" s="36"/>
    </row>
    <row r="33" spans="2:17" ht="16.5" customHeight="1" thickBot="1" x14ac:dyDescent="0.25">
      <c r="B33" s="7">
        <v>21</v>
      </c>
      <c r="C33" s="8">
        <f t="shared" si="2"/>
        <v>2030.8</v>
      </c>
      <c r="D33" s="8">
        <f t="shared" si="1"/>
        <v>2069.1999999999998</v>
      </c>
      <c r="L33" s="24" t="s">
        <v>23</v>
      </c>
      <c r="M33" s="24" t="s">
        <v>22</v>
      </c>
    </row>
    <row r="34" spans="2:17" ht="16.5" customHeight="1" thickBot="1" x14ac:dyDescent="0.25">
      <c r="B34" s="7">
        <v>22</v>
      </c>
      <c r="C34" s="8">
        <f t="shared" si="2"/>
        <v>2130.8000000000002</v>
      </c>
      <c r="D34" s="8">
        <f t="shared" si="1"/>
        <v>2169.2000000000003</v>
      </c>
      <c r="L34" s="24" t="s">
        <v>20</v>
      </c>
      <c r="M34" s="24" t="s">
        <v>21</v>
      </c>
    </row>
    <row r="35" spans="2:17" ht="16.5" customHeight="1" thickTop="1" x14ac:dyDescent="0.2">
      <c r="B35" s="7">
        <v>23</v>
      </c>
      <c r="C35" s="8">
        <f t="shared" si="2"/>
        <v>2230.8000000000002</v>
      </c>
      <c r="D35" s="8">
        <f t="shared" si="1"/>
        <v>2269.2000000000003</v>
      </c>
      <c r="I35" s="52">
        <f>AM4</f>
        <v>0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2330.8000000000002</v>
      </c>
      <c r="D36" s="8">
        <f t="shared" si="1"/>
        <v>2369.2000000000003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2430.8000000000002</v>
      </c>
      <c r="D37" s="8">
        <f t="shared" si="1"/>
        <v>2469.2000000000003</v>
      </c>
      <c r="L37" s="27"/>
      <c r="M37" s="26"/>
    </row>
    <row r="38" spans="2:17" ht="16.5" customHeight="1" x14ac:dyDescent="0.2">
      <c r="B38" s="7">
        <v>26</v>
      </c>
      <c r="C38" s="8">
        <f t="shared" si="2"/>
        <v>2530.8000000000002</v>
      </c>
      <c r="D38" s="8">
        <f t="shared" si="1"/>
        <v>2569.2000000000003</v>
      </c>
      <c r="I38" s="54" t="s">
        <v>12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2630.8</v>
      </c>
      <c r="D39" s="8">
        <f t="shared" si="1"/>
        <v>2669.2000000000003</v>
      </c>
      <c r="I39" s="38" t="str">
        <f>IF(I35&gt;=(AG12),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16</v>
      </c>
      <c r="M41" s="36"/>
    </row>
    <row r="42" spans="2:17" ht="16.5" customHeight="1" thickBot="1" x14ac:dyDescent="0.25">
      <c r="I42" s="42"/>
      <c r="J42" s="43"/>
      <c r="L42" s="35" t="str">
        <f>(D5*4)&amp; "ks"</f>
        <v>80ks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sheetProtection sheet="1" objects="1" scenarios="1"/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2024-10-10T07:20:58Z</dcterms:modified>
</cp:coreProperties>
</file>